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мер Ока\"/>
    </mc:Choice>
  </mc:AlternateContent>
  <bookViews>
    <workbookView xWindow="0" yWindow="0" windowWidth="28800" windowHeight="12330" tabRatio="945"/>
  </bookViews>
  <sheets>
    <sheet name="Сегм.фитинги" sheetId="11" r:id="rId1"/>
    <sheet name="Подставка под пожарный гидрант" sheetId="13" r:id="rId2"/>
    <sheet name="Тройники вытянутые" sheetId="12" r:id="rId3"/>
    <sheet name="Лист1" sheetId="10" state="hidden" r:id="rId4"/>
  </sheets>
  <definedNames>
    <definedName name="_xlnm.Print_Area" localSheetId="1">'Подставка под пожарный гидрант'!$A$1:$H$33</definedName>
    <definedName name="_xlnm.Print_Area" localSheetId="0">Сегм.фитинги!$A$1:$M$62</definedName>
    <definedName name="_xlnm.Print_Area" localSheetId="2">'Тройники вытянутые'!$A$1:$O$35</definedName>
  </definedNames>
  <calcPr calcId="162913"/>
</workbook>
</file>

<file path=xl/calcChain.xml><?xml version="1.0" encoding="utf-8"?>
<calcChain xmlns="http://schemas.openxmlformats.org/spreadsheetml/2006/main">
  <c r="D27" i="11" l="1"/>
</calcChain>
</file>

<file path=xl/sharedStrings.xml><?xml version="1.0" encoding="utf-8"?>
<sst xmlns="http://schemas.openxmlformats.org/spreadsheetml/2006/main" count="75" uniqueCount="32">
  <si>
    <t>SDR 11</t>
  </si>
  <si>
    <t>SDR 17</t>
  </si>
  <si>
    <t>SDR 13,6</t>
  </si>
  <si>
    <t>КРЕСТОВИНА</t>
  </si>
  <si>
    <t>SDR21</t>
  </si>
  <si>
    <t>Тройник неравнопроходной</t>
  </si>
  <si>
    <t>SDR17</t>
  </si>
  <si>
    <t>ПЕРЕХОД</t>
  </si>
  <si>
    <t xml:space="preserve">315*110 </t>
  </si>
  <si>
    <t xml:space="preserve">315*160 </t>
  </si>
  <si>
    <t xml:space="preserve">315*225 </t>
  </si>
  <si>
    <t xml:space="preserve">400*110 </t>
  </si>
  <si>
    <t xml:space="preserve">400*160 </t>
  </si>
  <si>
    <t xml:space="preserve">400*225 </t>
  </si>
  <si>
    <t xml:space="preserve">400*315 </t>
  </si>
  <si>
    <t xml:space="preserve">500*110 </t>
  </si>
  <si>
    <t xml:space="preserve">500*160 </t>
  </si>
  <si>
    <t xml:space="preserve">500*225 </t>
  </si>
  <si>
    <t xml:space="preserve">500*315 </t>
  </si>
  <si>
    <t xml:space="preserve">500*400 </t>
  </si>
  <si>
    <t xml:space="preserve">630*225 </t>
  </si>
  <si>
    <t xml:space="preserve">630*315 </t>
  </si>
  <si>
    <t xml:space="preserve">630*400 </t>
  </si>
  <si>
    <t xml:space="preserve">630*500 </t>
  </si>
  <si>
    <t>Сегментные фитинги</t>
  </si>
  <si>
    <t>СОБСТВЕННОЕ ПРОИЗВОДСТВО</t>
  </si>
  <si>
    <r>
      <t>Отводы 5-45</t>
    </r>
    <r>
      <rPr>
        <b/>
        <sz val="9"/>
        <color indexed="8"/>
        <rFont val="Calibri"/>
        <family val="2"/>
        <charset val="204"/>
      </rPr>
      <t>°</t>
    </r>
  </si>
  <si>
    <t>Отводы 50-90°</t>
  </si>
  <si>
    <t>Диаметр</t>
  </si>
  <si>
    <t>ТРОЙНИК 90°</t>
  </si>
  <si>
    <t>Тройники вытянутые</t>
  </si>
  <si>
    <t>Подставка под пожарный гидрант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</si>
</sst>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\ _₽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22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rgb="FF00B0F0"/>
      <name val="Arial Cyr"/>
      <charset val="204"/>
    </font>
    <font>
      <b/>
      <sz val="14"/>
      <color rgb="FF00B0F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9" fillId="0" borderId="0" xfId="0" applyFont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20" xfId="0" applyFont="1" applyFill="1" applyBorder="1"/>
    <xf numFmtId="0" fontId="7" fillId="0" borderId="19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10" fillId="0" borderId="0" xfId="0" applyFont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" borderId="1" xfId="0" applyFill="1" applyBorder="1"/>
    <xf numFmtId="172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Normal_Fitting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12</xdr:col>
      <xdr:colOff>257735</xdr:colOff>
      <xdr:row>0</xdr:row>
      <xdr:rowOff>999118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8338856" cy="999118"/>
        </a:xfrm>
        <a:prstGeom prst="rect">
          <a:avLst/>
        </a:prstGeom>
      </xdr:spPr>
    </xdr:pic>
    <xdr:clientData/>
  </xdr:twoCellAnchor>
  <xdr:twoCellAnchor editAs="oneCell">
    <xdr:from>
      <xdr:col>1</xdr:col>
      <xdr:colOff>159203</xdr:colOff>
      <xdr:row>4</xdr:row>
      <xdr:rowOff>16330</xdr:rowOff>
    </xdr:from>
    <xdr:to>
      <xdr:col>2</xdr:col>
      <xdr:colOff>398688</xdr:colOff>
      <xdr:row>4</xdr:row>
      <xdr:rowOff>865415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03" y="1681844"/>
          <a:ext cx="849085" cy="849085"/>
        </a:xfrm>
        <a:prstGeom prst="rect">
          <a:avLst/>
        </a:prstGeom>
      </xdr:spPr>
    </xdr:pic>
    <xdr:clientData/>
  </xdr:twoCellAnchor>
  <xdr:twoCellAnchor editAs="oneCell">
    <xdr:from>
      <xdr:col>7</xdr:col>
      <xdr:colOff>5013</xdr:colOff>
      <xdr:row>3</xdr:row>
      <xdr:rowOff>95249</xdr:rowOff>
    </xdr:from>
    <xdr:to>
      <xdr:col>8</xdr:col>
      <xdr:colOff>596552</xdr:colOff>
      <xdr:row>4</xdr:row>
      <xdr:rowOff>870875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589170"/>
          <a:ext cx="1203144" cy="936046"/>
        </a:xfrm>
        <a:prstGeom prst="rect">
          <a:avLst/>
        </a:prstGeom>
      </xdr:spPr>
    </xdr:pic>
    <xdr:clientData/>
  </xdr:twoCellAnchor>
  <xdr:twoCellAnchor editAs="oneCell">
    <xdr:from>
      <xdr:col>1</xdr:col>
      <xdr:colOff>116484</xdr:colOff>
      <xdr:row>23</xdr:row>
      <xdr:rowOff>133754</xdr:rowOff>
    </xdr:from>
    <xdr:to>
      <xdr:col>2</xdr:col>
      <xdr:colOff>332361</xdr:colOff>
      <xdr:row>24</xdr:row>
      <xdr:rowOff>800851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463" y="5609616"/>
          <a:ext cx="823855" cy="829225"/>
        </a:xfrm>
        <a:prstGeom prst="rect">
          <a:avLst/>
        </a:prstGeom>
      </xdr:spPr>
    </xdr:pic>
    <xdr:clientData/>
  </xdr:twoCellAnchor>
  <xdr:twoCellAnchor editAs="oneCell">
    <xdr:from>
      <xdr:col>7</xdr:col>
      <xdr:colOff>140804</xdr:colOff>
      <xdr:row>24</xdr:row>
      <xdr:rowOff>0</xdr:rowOff>
    </xdr:from>
    <xdr:to>
      <xdr:col>8</xdr:col>
      <xdr:colOff>347870</xdr:colOff>
      <xdr:row>24</xdr:row>
      <xdr:rowOff>819979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0695" y="5715000"/>
          <a:ext cx="819979" cy="819979"/>
        </a:xfrm>
        <a:prstGeom prst="rect">
          <a:avLst/>
        </a:prstGeom>
      </xdr:spPr>
    </xdr:pic>
    <xdr:clientData/>
  </xdr:twoCellAnchor>
  <xdr:twoCellAnchor editAs="oneCell">
    <xdr:from>
      <xdr:col>7</xdr:col>
      <xdr:colOff>77389</xdr:colOff>
      <xdr:row>43</xdr:row>
      <xdr:rowOff>148008</xdr:rowOff>
    </xdr:from>
    <xdr:to>
      <xdr:col>8</xdr:col>
      <xdr:colOff>488155</xdr:colOff>
      <xdr:row>44</xdr:row>
      <xdr:rowOff>859005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6045" y="9470602"/>
          <a:ext cx="1017985" cy="871732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44</xdr:row>
      <xdr:rowOff>78442</xdr:rowOff>
    </xdr:from>
    <xdr:to>
      <xdr:col>2</xdr:col>
      <xdr:colOff>364626</xdr:colOff>
      <xdr:row>44</xdr:row>
      <xdr:rowOff>784412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4" y="9547413"/>
          <a:ext cx="958537" cy="705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8</xdr:col>
      <xdr:colOff>19050</xdr:colOff>
      <xdr:row>0</xdr:row>
      <xdr:rowOff>730017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6124575" cy="73001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3</xdr:row>
      <xdr:rowOff>82826</xdr:rowOff>
    </xdr:from>
    <xdr:to>
      <xdr:col>2</xdr:col>
      <xdr:colOff>399913</xdr:colOff>
      <xdr:row>4</xdr:row>
      <xdr:rowOff>866775</xdr:rowOff>
    </xdr:to>
    <xdr:pic>
      <xdr:nvPicPr>
        <xdr:cNvPr id="4" name="Рисунок 3" descr="http://xn--80acnikfiih5a.xn--p1ai/files/images/110podprivark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1590261"/>
          <a:ext cx="1225688" cy="94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15</xdr:col>
      <xdr:colOff>0</xdr:colOff>
      <xdr:row>0</xdr:row>
      <xdr:rowOff>993414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8334375" cy="99341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561974</xdr:colOff>
      <xdr:row>3</xdr:row>
      <xdr:rowOff>152400</xdr:rowOff>
    </xdr:from>
    <xdr:to>
      <xdr:col>2</xdr:col>
      <xdr:colOff>476249</xdr:colOff>
      <xdr:row>4</xdr:row>
      <xdr:rowOff>870267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4" y="1647825"/>
          <a:ext cx="828675" cy="879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showGridLines="0" tabSelected="1" view="pageBreakPreview" zoomScale="85" zoomScaleNormal="100" zoomScaleSheetLayoutView="85" workbookViewId="0">
      <selection activeCell="K10" sqref="K10"/>
    </sheetView>
  </sheetViews>
  <sheetFormatPr defaultRowHeight="12.75" x14ac:dyDescent="0.2"/>
  <cols>
    <col min="1" max="1" width="9.140625" customWidth="1"/>
    <col min="3" max="3" width="9.140625" customWidth="1"/>
    <col min="4" max="6" width="11.28515625" customWidth="1"/>
    <col min="7" max="7" width="6.28515625" customWidth="1"/>
    <col min="9" max="12" width="11.28515625" customWidth="1"/>
    <col min="13" max="13" width="4" customWidth="1"/>
  </cols>
  <sheetData>
    <row r="1" spans="2:12" ht="82.5" customHeight="1" x14ac:dyDescent="0.2"/>
    <row r="2" spans="2:12" ht="27.75" customHeight="1" x14ac:dyDescent="0.2"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8" x14ac:dyDescent="0.25">
      <c r="B3" s="27" t="s">
        <v>25</v>
      </c>
    </row>
    <row r="5" spans="2:12" ht="70.5" customHeight="1" x14ac:dyDescent="0.2">
      <c r="B5" s="21"/>
      <c r="C5" s="22"/>
      <c r="D5" s="41" t="s">
        <v>26</v>
      </c>
      <c r="E5" s="42"/>
      <c r="F5" s="43"/>
      <c r="H5" s="21"/>
      <c r="I5" s="22"/>
      <c r="J5" s="41" t="s">
        <v>27</v>
      </c>
      <c r="K5" s="42"/>
      <c r="L5" s="43"/>
    </row>
    <row r="6" spans="2:12" x14ac:dyDescent="0.2">
      <c r="B6" s="9" t="s">
        <v>28</v>
      </c>
      <c r="C6" s="11" t="s">
        <v>4</v>
      </c>
      <c r="D6" s="11" t="s">
        <v>1</v>
      </c>
      <c r="E6" s="11" t="s">
        <v>2</v>
      </c>
      <c r="F6" s="12" t="s">
        <v>0</v>
      </c>
      <c r="G6" s="1"/>
      <c r="H6" s="10" t="s">
        <v>28</v>
      </c>
      <c r="I6" s="11" t="s">
        <v>4</v>
      </c>
      <c r="J6" s="11" t="s">
        <v>1</v>
      </c>
      <c r="K6" s="11" t="s">
        <v>2</v>
      </c>
      <c r="L6" s="12" t="s">
        <v>0</v>
      </c>
    </row>
    <row r="7" spans="2:12" x14ac:dyDescent="0.2">
      <c r="B7" s="2">
        <v>90</v>
      </c>
      <c r="C7" s="4">
        <v>255</v>
      </c>
      <c r="D7" s="4">
        <v>278</v>
      </c>
      <c r="E7" s="4">
        <v>305</v>
      </c>
      <c r="F7" s="5">
        <v>333</v>
      </c>
      <c r="H7" s="2">
        <v>90</v>
      </c>
      <c r="I7" s="4">
        <v>459</v>
      </c>
      <c r="J7" s="4">
        <v>493</v>
      </c>
      <c r="K7" s="4">
        <v>532</v>
      </c>
      <c r="L7" s="5">
        <v>577</v>
      </c>
    </row>
    <row r="8" spans="2:12" x14ac:dyDescent="0.2">
      <c r="B8" s="2">
        <v>110</v>
      </c>
      <c r="C8" s="4">
        <v>339</v>
      </c>
      <c r="D8" s="4">
        <v>371</v>
      </c>
      <c r="E8" s="4">
        <v>409</v>
      </c>
      <c r="F8" s="5">
        <v>453</v>
      </c>
      <c r="H8" s="2">
        <v>110</v>
      </c>
      <c r="I8" s="4">
        <v>603</v>
      </c>
      <c r="J8" s="4">
        <v>653</v>
      </c>
      <c r="K8" s="4">
        <v>707</v>
      </c>
      <c r="L8" s="5">
        <v>774</v>
      </c>
    </row>
    <row r="9" spans="2:12" x14ac:dyDescent="0.2">
      <c r="B9" s="2">
        <v>125</v>
      </c>
      <c r="C9" s="4">
        <v>423</v>
      </c>
      <c r="D9" s="4">
        <v>468</v>
      </c>
      <c r="E9" s="4">
        <v>525</v>
      </c>
      <c r="F9" s="5">
        <v>588</v>
      </c>
      <c r="H9" s="2">
        <v>125</v>
      </c>
      <c r="I9" s="4">
        <v>736</v>
      </c>
      <c r="J9" s="4">
        <v>802</v>
      </c>
      <c r="K9" s="4">
        <v>884</v>
      </c>
      <c r="L9" s="5">
        <v>979</v>
      </c>
    </row>
    <row r="10" spans="2:12" x14ac:dyDescent="0.2">
      <c r="B10" s="2">
        <v>140</v>
      </c>
      <c r="C10" s="4">
        <v>500</v>
      </c>
      <c r="D10" s="4">
        <v>558</v>
      </c>
      <c r="E10" s="4">
        <v>628</v>
      </c>
      <c r="F10" s="5">
        <v>706</v>
      </c>
      <c r="H10" s="2">
        <v>140</v>
      </c>
      <c r="I10" s="4">
        <v>888</v>
      </c>
      <c r="J10" s="4">
        <v>979</v>
      </c>
      <c r="K10" s="4">
        <v>1087</v>
      </c>
      <c r="L10" s="5">
        <v>1209</v>
      </c>
    </row>
    <row r="11" spans="2:12" x14ac:dyDescent="0.2">
      <c r="B11" s="2">
        <v>160</v>
      </c>
      <c r="C11" s="4">
        <v>680</v>
      </c>
      <c r="D11" s="4">
        <v>765</v>
      </c>
      <c r="E11" s="4">
        <v>874</v>
      </c>
      <c r="F11" s="5">
        <v>1000</v>
      </c>
      <c r="H11" s="2">
        <v>160</v>
      </c>
      <c r="I11" s="4">
        <v>1139</v>
      </c>
      <c r="J11" s="4">
        <v>1266</v>
      </c>
      <c r="K11" s="4">
        <v>1422</v>
      </c>
      <c r="L11" s="5">
        <v>1605</v>
      </c>
    </row>
    <row r="12" spans="2:12" x14ac:dyDescent="0.2">
      <c r="B12" s="2">
        <v>180</v>
      </c>
      <c r="C12" s="4">
        <v>837</v>
      </c>
      <c r="D12" s="4">
        <v>954</v>
      </c>
      <c r="E12" s="4">
        <v>1098</v>
      </c>
      <c r="F12" s="5">
        <v>1261</v>
      </c>
      <c r="H12" s="2">
        <v>180</v>
      </c>
      <c r="I12" s="4">
        <v>1396</v>
      </c>
      <c r="J12" s="4">
        <v>1570</v>
      </c>
      <c r="K12" s="4">
        <v>1780</v>
      </c>
      <c r="L12" s="5">
        <v>2016</v>
      </c>
    </row>
    <row r="13" spans="2:12" x14ac:dyDescent="0.2">
      <c r="B13" s="2">
        <v>200</v>
      </c>
      <c r="C13" s="4">
        <v>966</v>
      </c>
      <c r="D13" s="4">
        <v>1140</v>
      </c>
      <c r="E13" s="4">
        <v>1309</v>
      </c>
      <c r="F13" s="5">
        <v>1517</v>
      </c>
      <c r="H13" s="2">
        <v>200</v>
      </c>
      <c r="I13" s="4">
        <v>1650</v>
      </c>
      <c r="J13" s="4">
        <v>1860</v>
      </c>
      <c r="K13" s="4">
        <v>2112</v>
      </c>
      <c r="L13" s="5">
        <v>2416</v>
      </c>
    </row>
    <row r="14" spans="2:12" x14ac:dyDescent="0.2">
      <c r="B14" s="2">
        <v>225</v>
      </c>
      <c r="C14" s="4">
        <v>1180</v>
      </c>
      <c r="D14" s="4">
        <v>1358</v>
      </c>
      <c r="E14" s="4">
        <v>1572</v>
      </c>
      <c r="F14" s="5">
        <v>1821</v>
      </c>
      <c r="H14" s="2">
        <v>225</v>
      </c>
      <c r="I14" s="4">
        <v>1944</v>
      </c>
      <c r="J14" s="4">
        <v>2207</v>
      </c>
      <c r="K14" s="4">
        <v>2520</v>
      </c>
      <c r="L14" s="5">
        <v>2887</v>
      </c>
    </row>
    <row r="15" spans="2:12" x14ac:dyDescent="0.2">
      <c r="B15" s="2">
        <v>250</v>
      </c>
      <c r="C15" s="4">
        <v>1474</v>
      </c>
      <c r="D15" s="4">
        <v>1718</v>
      </c>
      <c r="E15" s="4">
        <v>2001</v>
      </c>
      <c r="F15" s="5">
        <v>2324</v>
      </c>
      <c r="H15" s="2">
        <v>250</v>
      </c>
      <c r="I15" s="4">
        <v>2344</v>
      </c>
      <c r="J15" s="4">
        <v>2688</v>
      </c>
      <c r="K15" s="4">
        <v>3087</v>
      </c>
      <c r="L15" s="5">
        <v>3550</v>
      </c>
    </row>
    <row r="16" spans="2:12" x14ac:dyDescent="0.2">
      <c r="B16" s="2">
        <v>280</v>
      </c>
      <c r="C16" s="4">
        <v>1948</v>
      </c>
      <c r="D16" s="4">
        <v>2271</v>
      </c>
      <c r="E16" s="4">
        <v>2660</v>
      </c>
      <c r="F16" s="5">
        <v>3111</v>
      </c>
      <c r="H16" s="2">
        <v>280</v>
      </c>
      <c r="I16" s="4">
        <v>3306</v>
      </c>
      <c r="J16" s="4">
        <v>3823</v>
      </c>
      <c r="K16" s="4">
        <v>4441</v>
      </c>
      <c r="L16" s="5">
        <v>5165</v>
      </c>
    </row>
    <row r="17" spans="2:12" x14ac:dyDescent="0.2">
      <c r="B17" s="2">
        <v>315</v>
      </c>
      <c r="C17" s="4">
        <v>2337</v>
      </c>
      <c r="D17" s="4">
        <v>2741</v>
      </c>
      <c r="E17" s="4">
        <v>3233</v>
      </c>
      <c r="F17" s="5">
        <v>3787</v>
      </c>
      <c r="H17" s="2">
        <v>315</v>
      </c>
      <c r="I17" s="4">
        <v>3738</v>
      </c>
      <c r="J17" s="4">
        <v>4334</v>
      </c>
      <c r="K17" s="4">
        <v>5059</v>
      </c>
      <c r="L17" s="5">
        <v>5879</v>
      </c>
    </row>
    <row r="18" spans="2:12" x14ac:dyDescent="0.2">
      <c r="B18" s="2">
        <v>355</v>
      </c>
      <c r="C18" s="4">
        <v>3248</v>
      </c>
      <c r="D18" s="4">
        <v>3860</v>
      </c>
      <c r="E18" s="4">
        <v>4560</v>
      </c>
      <c r="F18" s="5">
        <v>5379</v>
      </c>
      <c r="H18" s="2">
        <v>355</v>
      </c>
      <c r="I18" s="4">
        <v>5089</v>
      </c>
      <c r="J18" s="4">
        <v>5988</v>
      </c>
      <c r="K18" s="4">
        <v>7016</v>
      </c>
      <c r="L18" s="5">
        <v>8216</v>
      </c>
    </row>
    <row r="19" spans="2:12" x14ac:dyDescent="0.2">
      <c r="B19" s="2">
        <v>400</v>
      </c>
      <c r="C19" s="4">
        <v>4499</v>
      </c>
      <c r="D19" s="4">
        <v>5346</v>
      </c>
      <c r="E19" s="4">
        <v>6375</v>
      </c>
      <c r="F19" s="5">
        <v>7572</v>
      </c>
      <c r="H19" s="2">
        <v>400</v>
      </c>
      <c r="I19" s="4">
        <v>6799</v>
      </c>
      <c r="J19" s="4">
        <v>8004</v>
      </c>
      <c r="K19" s="4">
        <v>9467</v>
      </c>
      <c r="L19" s="5">
        <v>11168</v>
      </c>
    </row>
    <row r="20" spans="2:12" x14ac:dyDescent="0.2">
      <c r="B20" s="2">
        <v>450</v>
      </c>
      <c r="C20" s="4">
        <v>6503</v>
      </c>
      <c r="D20" s="4">
        <v>7785</v>
      </c>
      <c r="E20" s="4">
        <v>9323</v>
      </c>
      <c r="F20" s="5">
        <v>11118</v>
      </c>
      <c r="H20" s="2">
        <v>450</v>
      </c>
      <c r="I20" s="4">
        <v>9746</v>
      </c>
      <c r="J20" s="4">
        <v>11579</v>
      </c>
      <c r="K20" s="4">
        <v>13780</v>
      </c>
      <c r="L20" s="5">
        <v>16347</v>
      </c>
    </row>
    <row r="21" spans="2:12" x14ac:dyDescent="0.2">
      <c r="B21" s="2">
        <v>500</v>
      </c>
      <c r="C21" s="4">
        <v>7532</v>
      </c>
      <c r="D21" s="4">
        <v>9040</v>
      </c>
      <c r="E21" s="4">
        <v>10827</v>
      </c>
      <c r="F21" s="5">
        <v>12905</v>
      </c>
      <c r="H21" s="2">
        <v>500</v>
      </c>
      <c r="I21" s="4">
        <v>11267</v>
      </c>
      <c r="J21" s="4">
        <v>13424</v>
      </c>
      <c r="K21" s="4">
        <v>15979</v>
      </c>
      <c r="L21" s="5">
        <v>18960</v>
      </c>
    </row>
    <row r="22" spans="2:12" x14ac:dyDescent="0.2">
      <c r="B22" s="2">
        <v>560</v>
      </c>
      <c r="C22" s="4">
        <v>10951</v>
      </c>
      <c r="D22" s="4">
        <v>13224</v>
      </c>
      <c r="E22" s="4">
        <v>15918</v>
      </c>
      <c r="F22" s="5">
        <v>19013</v>
      </c>
      <c r="H22" s="2">
        <v>560</v>
      </c>
      <c r="I22" s="4">
        <v>17617</v>
      </c>
      <c r="J22" s="4">
        <v>21198</v>
      </c>
      <c r="K22" s="4">
        <v>25431</v>
      </c>
      <c r="L22" s="5">
        <v>30296</v>
      </c>
    </row>
    <row r="23" spans="2:12" x14ac:dyDescent="0.2">
      <c r="B23" s="3">
        <v>630</v>
      </c>
      <c r="C23" s="6">
        <v>15229</v>
      </c>
      <c r="D23" s="6">
        <v>18501</v>
      </c>
      <c r="E23" s="6">
        <v>22309</v>
      </c>
      <c r="F23" s="7">
        <v>26861</v>
      </c>
      <c r="H23" s="3">
        <v>630</v>
      </c>
      <c r="I23" s="6">
        <v>23403</v>
      </c>
      <c r="J23" s="6">
        <v>27958</v>
      </c>
      <c r="K23" s="6">
        <v>33586</v>
      </c>
      <c r="L23" s="7">
        <v>40310</v>
      </c>
    </row>
    <row r="24" spans="2:12" x14ac:dyDescent="0.2">
      <c r="B24" s="1"/>
      <c r="I24" s="1"/>
    </row>
    <row r="25" spans="2:12" ht="65.25" customHeight="1" x14ac:dyDescent="0.2">
      <c r="B25" s="21"/>
      <c r="C25" s="22"/>
      <c r="D25" s="41" t="s">
        <v>29</v>
      </c>
      <c r="E25" s="42"/>
      <c r="F25" s="43"/>
      <c r="H25" s="21"/>
      <c r="I25" s="22"/>
      <c r="J25" s="41" t="s">
        <v>3</v>
      </c>
      <c r="K25" s="42"/>
      <c r="L25" s="43"/>
    </row>
    <row r="26" spans="2:12" x14ac:dyDescent="0.2">
      <c r="B26" s="9" t="s">
        <v>28</v>
      </c>
      <c r="C26" s="11" t="s">
        <v>4</v>
      </c>
      <c r="D26" s="11" t="s">
        <v>1</v>
      </c>
      <c r="E26" s="11" t="s">
        <v>2</v>
      </c>
      <c r="F26" s="12" t="s">
        <v>0</v>
      </c>
      <c r="H26" s="9" t="s">
        <v>28</v>
      </c>
      <c r="I26" s="11" t="s">
        <v>4</v>
      </c>
      <c r="J26" s="11" t="s">
        <v>1</v>
      </c>
      <c r="K26" s="11" t="s">
        <v>2</v>
      </c>
      <c r="L26" s="12" t="s">
        <v>0</v>
      </c>
    </row>
    <row r="27" spans="2:12" x14ac:dyDescent="0.2">
      <c r="B27" s="2">
        <v>90</v>
      </c>
      <c r="C27" s="4">
        <v>631.84</v>
      </c>
      <c r="D27" s="4">
        <f>634+634*8.75%</f>
        <v>689.47500000000002</v>
      </c>
      <c r="E27" s="4">
        <v>756.9</v>
      </c>
      <c r="F27" s="5">
        <v>835.2</v>
      </c>
      <c r="H27" s="2">
        <v>90</v>
      </c>
      <c r="I27" s="4">
        <v>904</v>
      </c>
      <c r="J27" s="4">
        <v>982</v>
      </c>
      <c r="K27" s="4">
        <v>1071.1880000000001</v>
      </c>
      <c r="L27" s="5">
        <v>1174.5</v>
      </c>
    </row>
    <row r="28" spans="2:12" x14ac:dyDescent="0.2">
      <c r="B28" s="2">
        <v>110</v>
      </c>
      <c r="C28" s="4">
        <v>842.81</v>
      </c>
      <c r="D28" s="4">
        <v>927</v>
      </c>
      <c r="E28" s="4">
        <v>1024.43</v>
      </c>
      <c r="F28" s="5">
        <v>1139.7</v>
      </c>
      <c r="H28" s="2">
        <v>110</v>
      </c>
      <c r="I28" s="4">
        <v>1200</v>
      </c>
      <c r="J28" s="4">
        <v>1312</v>
      </c>
      <c r="K28" s="4">
        <v>1426.8</v>
      </c>
      <c r="L28" s="5">
        <v>1594.2750000000001</v>
      </c>
    </row>
    <row r="29" spans="2:12" x14ac:dyDescent="0.2">
      <c r="B29" s="2">
        <v>125</v>
      </c>
      <c r="C29" s="4">
        <v>1039.6500000000001</v>
      </c>
      <c r="D29" s="4">
        <v>1151</v>
      </c>
      <c r="E29" s="4">
        <v>1294.1300000000001</v>
      </c>
      <c r="F29" s="5">
        <v>1456.16</v>
      </c>
      <c r="H29" s="2">
        <v>125</v>
      </c>
      <c r="I29" s="4">
        <v>1468</v>
      </c>
      <c r="J29" s="4">
        <v>1617</v>
      </c>
      <c r="K29" s="4">
        <v>1758.4880000000001</v>
      </c>
      <c r="L29" s="5">
        <v>2020.575</v>
      </c>
    </row>
    <row r="30" spans="2:12" x14ac:dyDescent="0.2">
      <c r="B30" s="2">
        <v>140</v>
      </c>
      <c r="C30" s="4">
        <v>1233.23</v>
      </c>
      <c r="D30" s="4">
        <v>1376</v>
      </c>
      <c r="E30" s="4">
        <v>1551.87</v>
      </c>
      <c r="F30" s="5">
        <v>1748.7</v>
      </c>
      <c r="H30" s="2">
        <v>140</v>
      </c>
      <c r="I30" s="4">
        <v>1736</v>
      </c>
      <c r="J30" s="4">
        <v>1926</v>
      </c>
      <c r="K30" s="4">
        <v>2094.5250000000001</v>
      </c>
      <c r="L30" s="5">
        <v>2417.5129999999999</v>
      </c>
    </row>
    <row r="31" spans="2:12" x14ac:dyDescent="0.2">
      <c r="B31" s="2">
        <v>160</v>
      </c>
      <c r="C31" s="4">
        <v>1486.61</v>
      </c>
      <c r="D31" s="4">
        <v>1663</v>
      </c>
      <c r="E31" s="4">
        <v>1882.47</v>
      </c>
      <c r="F31" s="5">
        <v>2140.1999999999998</v>
      </c>
      <c r="H31" s="2">
        <v>160</v>
      </c>
      <c r="I31" s="4">
        <v>2087</v>
      </c>
      <c r="J31" s="4">
        <v>2321</v>
      </c>
      <c r="K31" s="4">
        <v>2524.0880000000002</v>
      </c>
      <c r="L31" s="5">
        <v>2951.4749999999999</v>
      </c>
    </row>
    <row r="32" spans="2:12" x14ac:dyDescent="0.2">
      <c r="B32" s="2">
        <v>180</v>
      </c>
      <c r="C32" s="4">
        <v>1819.38</v>
      </c>
      <c r="D32" s="4">
        <v>2059</v>
      </c>
      <c r="E32" s="4">
        <v>2350.08</v>
      </c>
      <c r="F32" s="5">
        <v>2682.87</v>
      </c>
      <c r="H32" s="2">
        <v>180</v>
      </c>
      <c r="I32" s="4">
        <v>2541</v>
      </c>
      <c r="J32" s="4">
        <v>2859</v>
      </c>
      <c r="K32" s="4">
        <v>3109.163</v>
      </c>
      <c r="L32" s="5">
        <v>3684.45</v>
      </c>
    </row>
    <row r="33" spans="2:12" x14ac:dyDescent="0.2">
      <c r="B33" s="2">
        <v>200</v>
      </c>
      <c r="C33" s="4">
        <v>2156.5</v>
      </c>
      <c r="D33" s="4">
        <v>2447.96</v>
      </c>
      <c r="E33" s="4">
        <v>2795.97</v>
      </c>
      <c r="F33" s="5">
        <v>3217.92</v>
      </c>
      <c r="H33" s="2">
        <v>200</v>
      </c>
      <c r="I33" s="4">
        <v>3003</v>
      </c>
      <c r="J33" s="4">
        <v>3389</v>
      </c>
      <c r="K33" s="4">
        <v>3685.538</v>
      </c>
      <c r="L33" s="5">
        <v>4407.6379999999999</v>
      </c>
    </row>
    <row r="34" spans="2:12" x14ac:dyDescent="0.2">
      <c r="B34" s="2">
        <v>225</v>
      </c>
      <c r="C34" s="4">
        <v>2549.1</v>
      </c>
      <c r="D34" s="4">
        <v>2912.33</v>
      </c>
      <c r="E34" s="4">
        <v>3345.15</v>
      </c>
      <c r="F34" s="5">
        <v>3853.0129999999999</v>
      </c>
      <c r="H34" s="2">
        <v>225</v>
      </c>
      <c r="I34" s="4">
        <v>3540</v>
      </c>
      <c r="J34" s="4">
        <v>4022</v>
      </c>
      <c r="K34" s="4">
        <v>4373.9250000000002</v>
      </c>
      <c r="L34" s="5">
        <v>5266.7629999999999</v>
      </c>
    </row>
    <row r="35" spans="2:12" x14ac:dyDescent="0.2">
      <c r="B35" s="2">
        <v>250</v>
      </c>
      <c r="C35" s="4">
        <v>3087.41</v>
      </c>
      <c r="D35" s="4">
        <v>3563.74</v>
      </c>
      <c r="E35" s="4">
        <v>4114.0200000000004</v>
      </c>
      <c r="F35" s="5">
        <v>4754.55</v>
      </c>
      <c r="H35" s="2">
        <v>250</v>
      </c>
      <c r="I35" s="4">
        <v>4272</v>
      </c>
      <c r="J35" s="4">
        <v>4902</v>
      </c>
      <c r="K35" s="4">
        <v>5330.9250000000002</v>
      </c>
      <c r="L35" s="5">
        <v>6479.3249999999998</v>
      </c>
    </row>
    <row r="36" spans="2:12" x14ac:dyDescent="0.2">
      <c r="B36" s="2">
        <v>280</v>
      </c>
      <c r="C36" s="4">
        <v>4322.8100000000004</v>
      </c>
      <c r="D36" s="4">
        <v>5019.8999999999996</v>
      </c>
      <c r="E36" s="4">
        <v>5857.28</v>
      </c>
      <c r="F36" s="5">
        <v>6833.85</v>
      </c>
      <c r="H36" s="2">
        <v>280</v>
      </c>
      <c r="I36" s="4">
        <v>5932</v>
      </c>
      <c r="J36" s="4">
        <v>6856.7</v>
      </c>
      <c r="K36" s="4">
        <v>7456.6610000000001</v>
      </c>
      <c r="L36" s="5">
        <v>9260.0630000000001</v>
      </c>
    </row>
    <row r="37" spans="2:12" x14ac:dyDescent="0.2">
      <c r="B37" s="2">
        <v>315</v>
      </c>
      <c r="C37" s="4">
        <v>5237.3999999999996</v>
      </c>
      <c r="D37" s="4">
        <v>6120.45</v>
      </c>
      <c r="E37" s="4">
        <v>7198.17</v>
      </c>
      <c r="F37" s="5">
        <v>8412.9</v>
      </c>
      <c r="H37" s="2">
        <v>315</v>
      </c>
      <c r="I37" s="4">
        <v>7173</v>
      </c>
      <c r="J37" s="4">
        <v>8345.4750000000004</v>
      </c>
      <c r="K37" s="4">
        <v>9075.7039999999997</v>
      </c>
      <c r="L37" s="5">
        <v>11385.04</v>
      </c>
    </row>
    <row r="38" spans="2:12" x14ac:dyDescent="0.2">
      <c r="B38" s="2">
        <v>355</v>
      </c>
      <c r="C38" s="4">
        <v>6993.71</v>
      </c>
      <c r="D38" s="4">
        <v>8279.14</v>
      </c>
      <c r="E38" s="4">
        <v>9749.4500000000007</v>
      </c>
      <c r="F38" s="5">
        <v>11464.43</v>
      </c>
      <c r="H38" s="2">
        <v>355</v>
      </c>
      <c r="I38" s="4">
        <v>9536</v>
      </c>
      <c r="J38" s="4">
        <v>11242.58</v>
      </c>
      <c r="K38" s="4">
        <v>12226.31</v>
      </c>
      <c r="L38" s="5">
        <v>15467.51</v>
      </c>
    </row>
    <row r="39" spans="2:12" x14ac:dyDescent="0.2">
      <c r="B39" s="2">
        <v>400</v>
      </c>
      <c r="C39" s="4">
        <v>8681.51</v>
      </c>
      <c r="D39" s="4">
        <v>10243.16</v>
      </c>
      <c r="E39" s="4">
        <v>12141.94</v>
      </c>
      <c r="F39" s="5">
        <v>14346.3</v>
      </c>
      <c r="H39" s="2">
        <v>400</v>
      </c>
      <c r="I39" s="4">
        <v>11808</v>
      </c>
      <c r="J39" s="4">
        <v>13879.76</v>
      </c>
      <c r="K39" s="4">
        <v>15094.24</v>
      </c>
      <c r="L39" s="5">
        <v>19323.79</v>
      </c>
    </row>
    <row r="40" spans="2:12" x14ac:dyDescent="0.2">
      <c r="B40" s="2">
        <v>450</v>
      </c>
      <c r="C40" s="4">
        <v>13135.91</v>
      </c>
      <c r="D40" s="4">
        <v>15658.91</v>
      </c>
      <c r="E40" s="4">
        <v>18686.509999999998</v>
      </c>
      <c r="F40" s="5">
        <v>22218</v>
      </c>
      <c r="H40" s="2">
        <v>450</v>
      </c>
      <c r="I40" s="4">
        <v>17765</v>
      </c>
      <c r="J40" s="4">
        <v>21115.99</v>
      </c>
      <c r="K40" s="4">
        <v>22963.64</v>
      </c>
      <c r="L40" s="5">
        <v>29826.86</v>
      </c>
    </row>
    <row r="41" spans="2:12" x14ac:dyDescent="0.2">
      <c r="B41" s="2">
        <v>500</v>
      </c>
      <c r="C41" s="4">
        <v>15198.9</v>
      </c>
      <c r="D41" s="4">
        <v>18164.509999999998</v>
      </c>
      <c r="E41" s="4">
        <v>21680.400000000001</v>
      </c>
      <c r="F41" s="5">
        <v>25782.45</v>
      </c>
      <c r="H41" s="2">
        <v>500</v>
      </c>
      <c r="I41" s="4">
        <v>20541</v>
      </c>
      <c r="J41" s="4">
        <v>24479.63</v>
      </c>
      <c r="K41" s="4">
        <v>26621.599999999999</v>
      </c>
      <c r="L41" s="5">
        <v>34594.46</v>
      </c>
    </row>
    <row r="42" spans="2:12" x14ac:dyDescent="0.2">
      <c r="B42" s="2">
        <v>560</v>
      </c>
      <c r="C42" s="4">
        <v>25619.33</v>
      </c>
      <c r="D42" s="4">
        <v>30919.8</v>
      </c>
      <c r="E42" s="4">
        <v>37207.730000000003</v>
      </c>
      <c r="F42" s="5">
        <v>44430.9</v>
      </c>
      <c r="H42" s="2">
        <v>560</v>
      </c>
      <c r="I42" s="4">
        <v>34390</v>
      </c>
      <c r="J42" s="4">
        <v>41421.79</v>
      </c>
      <c r="K42" s="4">
        <v>45046.2</v>
      </c>
      <c r="L42" s="5">
        <v>59344.88</v>
      </c>
    </row>
    <row r="43" spans="2:12" x14ac:dyDescent="0.2">
      <c r="B43" s="3">
        <v>630</v>
      </c>
      <c r="C43" s="6">
        <v>32027.96</v>
      </c>
      <c r="D43" s="6">
        <v>38844.410000000003</v>
      </c>
      <c r="E43" s="6">
        <v>46752.71</v>
      </c>
      <c r="F43" s="7">
        <v>56222.66</v>
      </c>
      <c r="H43" s="3">
        <v>630</v>
      </c>
      <c r="I43" s="6">
        <v>42954</v>
      </c>
      <c r="J43" s="6">
        <v>51998.81</v>
      </c>
      <c r="K43" s="6">
        <v>56548.71</v>
      </c>
      <c r="L43" s="7">
        <v>75058.16</v>
      </c>
    </row>
    <row r="45" spans="2:12" ht="69" customHeight="1" x14ac:dyDescent="0.2">
      <c r="B45" s="21"/>
      <c r="C45" s="22"/>
      <c r="D45" s="41" t="s">
        <v>5</v>
      </c>
      <c r="E45" s="42"/>
      <c r="F45" s="43"/>
      <c r="H45" s="21"/>
      <c r="I45" s="22"/>
      <c r="J45" s="41" t="s">
        <v>7</v>
      </c>
      <c r="K45" s="42"/>
      <c r="L45" s="43"/>
    </row>
    <row r="46" spans="2:12" x14ac:dyDescent="0.2">
      <c r="B46" s="44" t="s">
        <v>28</v>
      </c>
      <c r="C46" s="45"/>
      <c r="D46" s="23" t="s">
        <v>6</v>
      </c>
      <c r="E46" s="23" t="s">
        <v>2</v>
      </c>
      <c r="F46" s="24" t="s">
        <v>0</v>
      </c>
      <c r="H46" s="44" t="s">
        <v>28</v>
      </c>
      <c r="I46" s="45"/>
      <c r="J46" s="11" t="s">
        <v>6</v>
      </c>
      <c r="K46" s="11" t="s">
        <v>2</v>
      </c>
      <c r="L46" s="16" t="s">
        <v>0</v>
      </c>
    </row>
    <row r="47" spans="2:12" x14ac:dyDescent="0.2">
      <c r="B47" s="38" t="s">
        <v>8</v>
      </c>
      <c r="C47" s="39"/>
      <c r="D47" s="25">
        <v>10606.4</v>
      </c>
      <c r="E47" s="25">
        <v>11947.28</v>
      </c>
      <c r="F47" s="26">
        <v>13179.41</v>
      </c>
      <c r="H47" s="38" t="s">
        <v>8</v>
      </c>
      <c r="I47" s="39"/>
      <c r="J47" s="4">
        <v>5204</v>
      </c>
      <c r="K47" s="4">
        <v>6200</v>
      </c>
      <c r="L47" s="13">
        <v>6464</v>
      </c>
    </row>
    <row r="48" spans="2:12" x14ac:dyDescent="0.2">
      <c r="B48" s="38" t="s">
        <v>9</v>
      </c>
      <c r="C48" s="39"/>
      <c r="D48" s="25">
        <v>9840.7880000000005</v>
      </c>
      <c r="E48" s="25">
        <v>11529.68</v>
      </c>
      <c r="F48" s="26">
        <v>12799.88</v>
      </c>
      <c r="H48" s="38" t="s">
        <v>9</v>
      </c>
      <c r="I48" s="39"/>
      <c r="J48" s="4">
        <v>4695</v>
      </c>
      <c r="K48" s="4">
        <v>5526</v>
      </c>
      <c r="L48" s="13">
        <v>6983.9250000000002</v>
      </c>
    </row>
    <row r="49" spans="2:12" x14ac:dyDescent="0.2">
      <c r="B49" s="38" t="s">
        <v>10</v>
      </c>
      <c r="C49" s="39"/>
      <c r="D49" s="25">
        <v>8729.3629999999994</v>
      </c>
      <c r="E49" s="25">
        <v>10226.85</v>
      </c>
      <c r="F49" s="26">
        <v>11573.18</v>
      </c>
      <c r="H49" s="38" t="s">
        <v>10</v>
      </c>
      <c r="I49" s="39"/>
      <c r="J49" s="4">
        <v>4056</v>
      </c>
      <c r="K49" s="4">
        <v>4112</v>
      </c>
      <c r="L49" s="13">
        <v>4466.3630000000003</v>
      </c>
    </row>
    <row r="50" spans="2:12" x14ac:dyDescent="0.2">
      <c r="B50" s="38" t="s">
        <v>11</v>
      </c>
      <c r="C50" s="39"/>
      <c r="D50" s="25">
        <v>16656.150000000001</v>
      </c>
      <c r="E50" s="25">
        <v>19297.689999999999</v>
      </c>
      <c r="F50" s="26">
        <v>21776.1</v>
      </c>
      <c r="H50" s="38" t="s">
        <v>11</v>
      </c>
      <c r="I50" s="39"/>
      <c r="J50" s="4">
        <v>8542.3130000000001</v>
      </c>
      <c r="K50" s="4">
        <v>10304.06</v>
      </c>
      <c r="L50" s="13">
        <v>10868.48</v>
      </c>
    </row>
    <row r="51" spans="2:12" x14ac:dyDescent="0.2">
      <c r="B51" s="38" t="s">
        <v>12</v>
      </c>
      <c r="C51" s="39"/>
      <c r="D51" s="25">
        <v>16147.2</v>
      </c>
      <c r="E51" s="25">
        <v>19171.54</v>
      </c>
      <c r="F51" s="26">
        <v>21430.28</v>
      </c>
      <c r="H51" s="38" t="s">
        <v>12</v>
      </c>
      <c r="I51" s="39"/>
      <c r="J51" s="4">
        <v>8033.3630000000003</v>
      </c>
      <c r="K51" s="4">
        <v>9629.8130000000001</v>
      </c>
      <c r="L51" s="13">
        <v>10232.290000000001</v>
      </c>
    </row>
    <row r="52" spans="2:12" x14ac:dyDescent="0.2">
      <c r="B52" s="38" t="s">
        <v>13</v>
      </c>
      <c r="C52" s="39"/>
      <c r="D52" s="25">
        <v>15035.78</v>
      </c>
      <c r="E52" s="25">
        <v>17867.63</v>
      </c>
      <c r="F52" s="26">
        <v>20203.580000000002</v>
      </c>
      <c r="H52" s="38" t="s">
        <v>13</v>
      </c>
      <c r="I52" s="39"/>
      <c r="J52" s="4">
        <v>6829.5</v>
      </c>
      <c r="K52" s="4">
        <v>8216.0630000000001</v>
      </c>
      <c r="L52" s="13">
        <v>8870.7379999999994</v>
      </c>
    </row>
    <row r="53" spans="2:12" x14ac:dyDescent="0.2">
      <c r="B53" s="38" t="s">
        <v>14</v>
      </c>
      <c r="C53" s="39"/>
      <c r="D53" s="25">
        <v>14124.45</v>
      </c>
      <c r="E53" s="25">
        <v>16793.18</v>
      </c>
      <c r="F53" s="26">
        <v>19288.990000000002</v>
      </c>
      <c r="H53" s="38" t="s">
        <v>14</v>
      </c>
      <c r="I53" s="39"/>
      <c r="J53" s="4">
        <v>5835.5249999999996</v>
      </c>
      <c r="K53" s="4">
        <v>8505.3379999999997</v>
      </c>
      <c r="L53" s="13">
        <v>9299.2129999999997</v>
      </c>
    </row>
    <row r="54" spans="2:12" x14ac:dyDescent="0.2">
      <c r="B54" s="38" t="s">
        <v>15</v>
      </c>
      <c r="C54" s="39"/>
      <c r="D54" s="25">
        <v>28640.400000000001</v>
      </c>
      <c r="E54" s="25">
        <v>33408</v>
      </c>
      <c r="F54" s="26">
        <v>37526.36</v>
      </c>
      <c r="H54" s="38" t="s">
        <v>15</v>
      </c>
      <c r="I54" s="39"/>
      <c r="J54" s="4">
        <v>13997.21</v>
      </c>
      <c r="K54" s="4">
        <v>16330.99</v>
      </c>
      <c r="L54" s="13">
        <v>17311.91</v>
      </c>
    </row>
    <row r="55" spans="2:12" x14ac:dyDescent="0.2">
      <c r="B55" s="38" t="s">
        <v>16</v>
      </c>
      <c r="C55" s="39"/>
      <c r="D55" s="25">
        <v>27261.45</v>
      </c>
      <c r="E55" s="25">
        <v>32733.75</v>
      </c>
      <c r="F55" s="26">
        <v>36890.18</v>
      </c>
      <c r="H55" s="38" t="s">
        <v>16</v>
      </c>
      <c r="I55" s="39"/>
      <c r="J55" s="4">
        <v>12618.26</v>
      </c>
      <c r="K55" s="4">
        <v>15656.74</v>
      </c>
      <c r="L55" s="13">
        <v>16675.73</v>
      </c>
    </row>
    <row r="56" spans="2:12" x14ac:dyDescent="0.2">
      <c r="B56" s="38" t="s">
        <v>17</v>
      </c>
      <c r="C56" s="39"/>
      <c r="D56" s="25">
        <v>26763.38</v>
      </c>
      <c r="E56" s="25">
        <v>31430.93</v>
      </c>
      <c r="F56" s="26">
        <v>35663.480000000003</v>
      </c>
      <c r="H56" s="38" t="s">
        <v>17</v>
      </c>
      <c r="I56" s="39"/>
      <c r="J56" s="4">
        <v>12284.4</v>
      </c>
      <c r="K56" s="4">
        <v>14241.9</v>
      </c>
      <c r="L56" s="13">
        <v>15314.18</v>
      </c>
    </row>
    <row r="57" spans="2:12" x14ac:dyDescent="0.2">
      <c r="B57" s="38" t="s">
        <v>18</v>
      </c>
      <c r="C57" s="39"/>
      <c r="D57" s="25">
        <v>25852.05</v>
      </c>
      <c r="E57" s="25">
        <v>30356.48</v>
      </c>
      <c r="F57" s="26">
        <v>34747.800000000003</v>
      </c>
      <c r="H57" s="38" t="s">
        <v>18</v>
      </c>
      <c r="I57" s="39"/>
      <c r="J57" s="4">
        <v>11290.43</v>
      </c>
      <c r="K57" s="4">
        <v>13066.31</v>
      </c>
      <c r="L57" s="13">
        <v>14276.7</v>
      </c>
    </row>
    <row r="58" spans="2:12" x14ac:dyDescent="0.2">
      <c r="B58" s="38" t="s">
        <v>19</v>
      </c>
      <c r="C58" s="39"/>
      <c r="D58" s="25">
        <v>25076.66</v>
      </c>
      <c r="E58" s="25">
        <v>29342.93</v>
      </c>
      <c r="F58" s="26">
        <v>34064.85</v>
      </c>
      <c r="H58" s="38" t="s">
        <v>19</v>
      </c>
      <c r="I58" s="39"/>
      <c r="J58" s="4">
        <v>10409.549999999999</v>
      </c>
      <c r="K58" s="4">
        <v>11924.44</v>
      </c>
      <c r="L58" s="13">
        <v>13434.98</v>
      </c>
    </row>
    <row r="59" spans="2:12" x14ac:dyDescent="0.2">
      <c r="B59" s="38" t="s">
        <v>20</v>
      </c>
      <c r="C59" s="39"/>
      <c r="D59" s="25">
        <v>52864.46</v>
      </c>
      <c r="E59" s="25">
        <v>69304.2</v>
      </c>
      <c r="F59" s="26">
        <v>78905.740000000005</v>
      </c>
      <c r="H59" s="38" t="s">
        <v>20</v>
      </c>
      <c r="I59" s="39"/>
      <c r="J59" s="4">
        <v>21310.65</v>
      </c>
      <c r="K59" s="4">
        <v>31434.19</v>
      </c>
      <c r="L59" s="13">
        <v>33473.25</v>
      </c>
    </row>
    <row r="60" spans="2:12" x14ac:dyDescent="0.2">
      <c r="B60" s="38" t="s">
        <v>21</v>
      </c>
      <c r="C60" s="39"/>
      <c r="D60" s="25">
        <v>51953.14</v>
      </c>
      <c r="E60" s="25">
        <v>68229.75</v>
      </c>
      <c r="F60" s="26">
        <v>77990.06</v>
      </c>
      <c r="H60" s="38" t="s">
        <v>21</v>
      </c>
      <c r="I60" s="39"/>
      <c r="J60" s="4">
        <v>20317.759999999998</v>
      </c>
      <c r="K60" s="4">
        <v>30258.6</v>
      </c>
      <c r="L60" s="13">
        <v>32434.69</v>
      </c>
    </row>
    <row r="61" spans="2:12" x14ac:dyDescent="0.2">
      <c r="B61" s="38" t="s">
        <v>22</v>
      </c>
      <c r="C61" s="39"/>
      <c r="D61" s="25">
        <v>51177.75</v>
      </c>
      <c r="E61" s="25">
        <v>67217.289999999994</v>
      </c>
      <c r="F61" s="26">
        <v>77306.03</v>
      </c>
      <c r="H61" s="38" t="s">
        <v>22</v>
      </c>
      <c r="I61" s="39"/>
      <c r="J61" s="4">
        <v>19435.8</v>
      </c>
      <c r="K61" s="4">
        <v>29116.73</v>
      </c>
      <c r="L61" s="13">
        <v>31594.05</v>
      </c>
    </row>
    <row r="62" spans="2:12" x14ac:dyDescent="0.2">
      <c r="B62" s="38" t="s">
        <v>23</v>
      </c>
      <c r="C62" s="39"/>
      <c r="D62" s="25">
        <v>49792.28</v>
      </c>
      <c r="E62" s="25">
        <v>66098.25</v>
      </c>
      <c r="F62" s="26">
        <v>76755.75</v>
      </c>
      <c r="H62" s="38" t="s">
        <v>23</v>
      </c>
      <c r="I62" s="39"/>
      <c r="J62" s="14">
        <v>17452.2</v>
      </c>
      <c r="K62" s="14">
        <v>27269.06</v>
      </c>
      <c r="L62" s="15">
        <v>30163.99</v>
      </c>
    </row>
  </sheetData>
  <sheetProtection algorithmName="SHA-512" hashValue="oohVA3tIbivhAzgrSmwN7qrs262Jvk484Khi/IG7Kn9gTbOvM2dtACiCwWSAgE+mCKJrs+wUQxCLqLa62LGavw==" saltValue="0AAFY+Ds8m0QWyDuK18WRw==" spinCount="100000" sheet="1" objects="1" scenarios="1"/>
  <mergeCells count="41">
    <mergeCell ref="H61:I61"/>
    <mergeCell ref="H62:I62"/>
    <mergeCell ref="J45:L45"/>
    <mergeCell ref="B61:C61"/>
    <mergeCell ref="B62:C62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B54:C54"/>
    <mergeCell ref="B55:C55"/>
    <mergeCell ref="B56:C56"/>
    <mergeCell ref="B57:C57"/>
    <mergeCell ref="H60:I60"/>
    <mergeCell ref="B49:C49"/>
    <mergeCell ref="B50:C50"/>
    <mergeCell ref="B51:C51"/>
    <mergeCell ref="B52:C52"/>
    <mergeCell ref="B53:C53"/>
    <mergeCell ref="B58:C58"/>
    <mergeCell ref="B59:C59"/>
    <mergeCell ref="B60:C60"/>
    <mergeCell ref="B2:L2"/>
    <mergeCell ref="D5:F5"/>
    <mergeCell ref="J5:L5"/>
    <mergeCell ref="D25:F25"/>
    <mergeCell ref="J25:L25"/>
    <mergeCell ref="D45:F45"/>
    <mergeCell ref="H56:I56"/>
    <mergeCell ref="H57:I57"/>
    <mergeCell ref="H58:I58"/>
    <mergeCell ref="H59:I59"/>
    <mergeCell ref="B46:C46"/>
    <mergeCell ref="B47:C47"/>
    <mergeCell ref="B48:C48"/>
  </mergeCells>
  <pageMargins left="0.7" right="0.7" top="0.75" bottom="0.75" header="0.3" footer="0.3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showGridLines="0" view="pageBreakPreview" zoomScale="115" zoomScaleNormal="100" zoomScaleSheetLayoutView="115" workbookViewId="0">
      <selection activeCell="F7" sqref="F7"/>
    </sheetView>
  </sheetViews>
  <sheetFormatPr defaultRowHeight="12.75" x14ac:dyDescent="0.2"/>
  <cols>
    <col min="1" max="1" width="9.140625" customWidth="1"/>
    <col min="2" max="2" width="12" customWidth="1"/>
    <col min="3" max="4" width="17.5703125" customWidth="1"/>
    <col min="5" max="5" width="8.85546875" customWidth="1"/>
    <col min="6" max="7" width="8.7109375" customWidth="1"/>
    <col min="13" max="14" width="9.140625" customWidth="1"/>
    <col min="15" max="15" width="4.140625" customWidth="1"/>
  </cols>
  <sheetData>
    <row r="1" spans="2:14" ht="82.5" customHeight="1" x14ac:dyDescent="0.2"/>
    <row r="2" spans="2:14" ht="22.5" customHeight="1" x14ac:dyDescent="0.2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4" x14ac:dyDescent="0.2">
      <c r="B3" s="8" t="s">
        <v>25</v>
      </c>
    </row>
    <row r="5" spans="2:14" ht="73.5" customHeight="1" x14ac:dyDescent="0.2"/>
    <row r="6" spans="2:14" ht="21.75" customHeight="1" x14ac:dyDescent="0.2">
      <c r="B6" s="36" t="s">
        <v>28</v>
      </c>
      <c r="C6" s="36" t="s">
        <v>1</v>
      </c>
      <c r="D6" s="36" t="s">
        <v>0</v>
      </c>
      <c r="E6" s="30"/>
      <c r="F6" s="30"/>
      <c r="G6" s="30"/>
      <c r="H6" s="30"/>
      <c r="I6" s="30"/>
      <c r="J6" s="31"/>
      <c r="K6" s="30"/>
      <c r="L6" s="30"/>
      <c r="M6" s="30"/>
      <c r="N6" s="30"/>
    </row>
    <row r="7" spans="2:14" ht="21.75" customHeight="1" x14ac:dyDescent="0.2">
      <c r="B7" s="37">
        <v>110</v>
      </c>
      <c r="C7" s="35"/>
      <c r="D7" s="35">
        <v>10900</v>
      </c>
      <c r="E7" s="32"/>
      <c r="F7" s="32"/>
      <c r="G7" s="32"/>
      <c r="H7" s="32"/>
      <c r="I7" s="32"/>
      <c r="J7" s="33"/>
      <c r="K7" s="32"/>
      <c r="L7" s="32"/>
      <c r="M7" s="32"/>
      <c r="N7" s="32"/>
    </row>
    <row r="8" spans="2:14" ht="21.75" customHeight="1" x14ac:dyDescent="0.2">
      <c r="B8" s="37">
        <v>160</v>
      </c>
      <c r="C8" s="35"/>
      <c r="D8" s="35">
        <v>12400</v>
      </c>
      <c r="E8" s="32"/>
      <c r="F8" s="32"/>
      <c r="G8" s="32"/>
      <c r="H8" s="32"/>
      <c r="I8" s="32"/>
      <c r="J8" s="33"/>
      <c r="K8" s="32"/>
      <c r="L8" s="32"/>
      <c r="M8" s="32"/>
      <c r="N8" s="32"/>
    </row>
    <row r="9" spans="2:14" ht="21.75" customHeight="1" x14ac:dyDescent="0.2">
      <c r="B9" s="37">
        <v>225</v>
      </c>
      <c r="C9" s="35">
        <v>14600</v>
      </c>
      <c r="D9" s="35">
        <v>17520</v>
      </c>
      <c r="E9" s="32"/>
      <c r="F9" s="32"/>
      <c r="G9" s="32"/>
      <c r="H9" s="32"/>
      <c r="I9" s="32"/>
      <c r="J9" s="33"/>
      <c r="K9" s="32"/>
      <c r="L9" s="32"/>
      <c r="M9" s="32"/>
      <c r="N9" s="32"/>
    </row>
    <row r="10" spans="2:14" ht="21.75" customHeight="1" x14ac:dyDescent="0.2">
      <c r="B10" s="37">
        <v>250</v>
      </c>
      <c r="C10" s="35">
        <v>15800</v>
      </c>
      <c r="D10" s="35">
        <v>18960</v>
      </c>
      <c r="E10" s="32"/>
      <c r="F10" s="32"/>
      <c r="G10" s="32"/>
      <c r="H10" s="32"/>
      <c r="I10" s="32"/>
      <c r="J10" s="33"/>
      <c r="K10" s="32"/>
      <c r="L10" s="32"/>
      <c r="M10" s="32"/>
      <c r="N10" s="32"/>
    </row>
    <row r="11" spans="2:14" ht="21.75" customHeight="1" x14ac:dyDescent="0.2">
      <c r="B11" s="37">
        <v>280</v>
      </c>
      <c r="C11" s="35">
        <v>17500</v>
      </c>
      <c r="D11" s="35">
        <v>21000</v>
      </c>
      <c r="E11" s="32"/>
      <c r="F11" s="32"/>
      <c r="G11" s="32"/>
      <c r="H11" s="32"/>
      <c r="I11" s="32"/>
      <c r="J11" s="33"/>
      <c r="K11" s="32"/>
      <c r="L11" s="32"/>
      <c r="M11" s="32"/>
      <c r="N11" s="32"/>
    </row>
    <row r="12" spans="2:14" ht="21.75" customHeight="1" x14ac:dyDescent="0.2">
      <c r="B12" s="37">
        <v>315</v>
      </c>
      <c r="C12" s="35">
        <v>19000</v>
      </c>
      <c r="D12" s="35">
        <v>22800</v>
      </c>
      <c r="E12" s="32"/>
      <c r="F12" s="32"/>
      <c r="G12" s="32"/>
      <c r="H12" s="32"/>
      <c r="I12" s="32"/>
      <c r="J12" s="33"/>
      <c r="K12" s="32"/>
      <c r="L12" s="32"/>
      <c r="M12" s="32"/>
      <c r="N12" s="32"/>
    </row>
    <row r="13" spans="2:14" ht="21.75" customHeight="1" x14ac:dyDescent="0.2">
      <c r="B13" s="37">
        <v>355</v>
      </c>
      <c r="C13" s="35">
        <v>23800</v>
      </c>
      <c r="D13" s="35">
        <v>28560</v>
      </c>
      <c r="E13" s="32"/>
      <c r="F13" s="32"/>
      <c r="G13" s="32"/>
      <c r="H13" s="32"/>
      <c r="I13" s="32"/>
      <c r="J13" s="33"/>
      <c r="K13" s="32"/>
      <c r="L13" s="32"/>
      <c r="M13" s="32"/>
      <c r="N13" s="32"/>
    </row>
    <row r="14" spans="2:14" ht="21.75" customHeight="1" x14ac:dyDescent="0.2">
      <c r="B14" s="37">
        <v>400</v>
      </c>
      <c r="C14" s="35">
        <v>28600</v>
      </c>
      <c r="D14" s="35">
        <v>34320</v>
      </c>
      <c r="E14" s="30"/>
      <c r="F14" s="30"/>
      <c r="G14" s="32"/>
      <c r="H14" s="32"/>
      <c r="I14" s="32"/>
      <c r="J14" s="33"/>
      <c r="K14" s="32"/>
      <c r="L14" s="32"/>
      <c r="M14" s="32"/>
      <c r="N14" s="32"/>
    </row>
    <row r="15" spans="2:14" ht="21.75" customHeight="1" x14ac:dyDescent="0.2">
      <c r="B15" s="37">
        <v>450</v>
      </c>
      <c r="C15" s="35">
        <v>32000</v>
      </c>
      <c r="D15" s="35">
        <v>38400</v>
      </c>
      <c r="E15" s="30"/>
      <c r="F15" s="30"/>
      <c r="G15" s="30"/>
      <c r="H15" s="32"/>
      <c r="I15" s="32"/>
      <c r="J15" s="33"/>
      <c r="K15" s="32"/>
      <c r="L15" s="32"/>
      <c r="M15" s="32"/>
      <c r="N15" s="32"/>
    </row>
    <row r="16" spans="2:14" ht="21.75" customHeight="1" x14ac:dyDescent="0.2">
      <c r="B16" s="37">
        <v>500</v>
      </c>
      <c r="C16" s="35">
        <v>36500</v>
      </c>
      <c r="D16" s="35">
        <v>43800</v>
      </c>
      <c r="E16" s="30"/>
      <c r="F16" s="30"/>
      <c r="G16" s="30"/>
      <c r="H16" s="30"/>
      <c r="I16" s="30"/>
      <c r="J16" s="33"/>
      <c r="K16" s="32"/>
      <c r="L16" s="32"/>
      <c r="M16" s="32"/>
      <c r="N16" s="32"/>
    </row>
    <row r="17" spans="2:14" ht="21.75" customHeight="1" x14ac:dyDescent="0.2">
      <c r="B17" s="37">
        <v>560</v>
      </c>
      <c r="C17" s="35">
        <v>40800</v>
      </c>
      <c r="D17" s="35"/>
      <c r="E17" s="30"/>
      <c r="F17" s="30"/>
      <c r="G17" s="30"/>
      <c r="H17" s="30"/>
      <c r="I17" s="30"/>
      <c r="J17" s="31"/>
      <c r="K17" s="32"/>
      <c r="L17" s="32"/>
      <c r="M17" s="32"/>
      <c r="N17" s="32"/>
    </row>
  </sheetData>
  <sheetProtection algorithmName="SHA-512" hashValue="M+LACngntYtlWY3PkyV4WN/4JFeIyJgWd++RE/iyWlKZeiwBpZ6DwaiLmoiej/Yv0nys2IZKOEXSXoUBClge8Q==" saltValue="n7QrxmEvC/5kV5f983BqcA==" spinCount="100000" sheet="1" objects="1" scenarios="1"/>
  <mergeCells count="1">
    <mergeCell ref="B2:L2"/>
  </mergeCells>
  <pageMargins left="0.7" right="0.7" top="0.75" bottom="0.75" header="0.3" footer="0.3"/>
  <pageSetup paperSize="9" scale="70" orientation="portrait" horizontalDpi="1200" verticalDpi="1200" r:id="rId1"/>
  <colBreaks count="1" manualBreakCount="1">
    <brk id="8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Normal="100" zoomScaleSheetLayoutView="100" workbookViewId="0">
      <selection activeCell="B7" sqref="B7:B19"/>
    </sheetView>
  </sheetViews>
  <sheetFormatPr defaultRowHeight="12.75" x14ac:dyDescent="0.2"/>
  <cols>
    <col min="1" max="1" width="9.140625" customWidth="1"/>
    <col min="2" max="2" width="4.5703125" customWidth="1"/>
    <col min="3" max="3" width="9" customWidth="1"/>
    <col min="4" max="4" width="8" customWidth="1"/>
    <col min="5" max="5" width="8.85546875" customWidth="1"/>
    <col min="6" max="7" width="8.7109375" customWidth="1"/>
    <col min="13" max="14" width="9.140625" customWidth="1"/>
    <col min="15" max="15" width="4.140625" customWidth="1"/>
  </cols>
  <sheetData>
    <row r="1" spans="2:14" ht="82.5" customHeight="1" x14ac:dyDescent="0.2"/>
    <row r="2" spans="2:14" ht="22.5" customHeight="1" x14ac:dyDescent="0.2">
      <c r="B2" s="46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4" x14ac:dyDescent="0.2">
      <c r="B3" s="8" t="s">
        <v>25</v>
      </c>
    </row>
    <row r="5" spans="2:14" ht="73.5" customHeight="1" x14ac:dyDescent="0.2"/>
    <row r="6" spans="2:14" ht="21.75" customHeight="1" x14ac:dyDescent="0.2">
      <c r="B6" s="34"/>
      <c r="C6" s="19">
        <v>180</v>
      </c>
      <c r="D6" s="19">
        <v>200</v>
      </c>
      <c r="E6" s="19">
        <v>225</v>
      </c>
      <c r="F6" s="19">
        <v>250</v>
      </c>
      <c r="G6" s="19">
        <v>280</v>
      </c>
      <c r="H6" s="19">
        <v>315</v>
      </c>
      <c r="I6" s="19">
        <v>355</v>
      </c>
      <c r="J6" s="19">
        <v>400</v>
      </c>
      <c r="K6" s="19">
        <v>450</v>
      </c>
      <c r="L6" s="19">
        <v>500</v>
      </c>
      <c r="M6" s="19">
        <v>560</v>
      </c>
      <c r="N6" s="19">
        <v>630</v>
      </c>
    </row>
    <row r="7" spans="2:14" ht="21.75" customHeight="1" x14ac:dyDescent="0.2">
      <c r="B7" s="20">
        <v>63</v>
      </c>
      <c r="C7" s="18">
        <v>2328</v>
      </c>
      <c r="D7" s="18">
        <v>3170</v>
      </c>
      <c r="E7" s="18">
        <v>3873</v>
      </c>
      <c r="F7" s="18">
        <v>4949</v>
      </c>
      <c r="G7" s="18">
        <v>5767</v>
      </c>
      <c r="H7" s="18">
        <v>6808</v>
      </c>
      <c r="I7" s="18">
        <v>8453</v>
      </c>
      <c r="J7" s="29">
        <v>9840</v>
      </c>
      <c r="K7" s="18">
        <v>11944</v>
      </c>
      <c r="L7" s="18">
        <v>14280</v>
      </c>
      <c r="M7" s="18">
        <v>20222</v>
      </c>
      <c r="N7" s="18">
        <v>25000</v>
      </c>
    </row>
    <row r="8" spans="2:14" ht="21.75" customHeight="1" x14ac:dyDescent="0.2">
      <c r="B8" s="20">
        <v>75</v>
      </c>
      <c r="C8" s="18">
        <v>2328</v>
      </c>
      <c r="D8" s="18">
        <v>3170</v>
      </c>
      <c r="E8" s="18">
        <v>4148</v>
      </c>
      <c r="F8" s="18">
        <v>5225</v>
      </c>
      <c r="G8" s="18">
        <v>6042</v>
      </c>
      <c r="H8" s="18">
        <v>7084</v>
      </c>
      <c r="I8" s="18">
        <v>8802</v>
      </c>
      <c r="J8" s="29">
        <v>10122</v>
      </c>
      <c r="K8" s="18">
        <v>12225</v>
      </c>
      <c r="L8" s="18">
        <v>14563</v>
      </c>
      <c r="M8" s="18">
        <v>20505</v>
      </c>
      <c r="N8" s="18">
        <v>25280</v>
      </c>
    </row>
    <row r="9" spans="2:14" ht="21.75" customHeight="1" x14ac:dyDescent="0.2">
      <c r="B9" s="20">
        <v>90</v>
      </c>
      <c r="C9" s="18">
        <v>2328</v>
      </c>
      <c r="D9" s="18">
        <v>3170</v>
      </c>
      <c r="E9" s="18">
        <v>4498</v>
      </c>
      <c r="F9" s="18">
        <v>5574</v>
      </c>
      <c r="G9" s="18">
        <v>6392</v>
      </c>
      <c r="H9" s="18">
        <v>7433</v>
      </c>
      <c r="I9" s="18">
        <v>9862</v>
      </c>
      <c r="J9" s="29">
        <v>10485</v>
      </c>
      <c r="K9" s="18">
        <v>12588</v>
      </c>
      <c r="L9" s="18">
        <v>14925</v>
      </c>
      <c r="M9" s="18">
        <v>20867</v>
      </c>
      <c r="N9" s="18">
        <v>25642</v>
      </c>
    </row>
    <row r="10" spans="2:14" ht="21.75" customHeight="1" x14ac:dyDescent="0.2">
      <c r="B10" s="20">
        <v>110</v>
      </c>
      <c r="C10" s="18">
        <v>2328</v>
      </c>
      <c r="D10" s="18">
        <v>3170</v>
      </c>
      <c r="E10" s="18">
        <v>4978</v>
      </c>
      <c r="F10" s="18">
        <v>6055</v>
      </c>
      <c r="G10" s="18">
        <v>6873</v>
      </c>
      <c r="H10" s="18">
        <v>8368</v>
      </c>
      <c r="I10" s="18">
        <v>10229</v>
      </c>
      <c r="J10" s="29">
        <v>10982</v>
      </c>
      <c r="K10" s="18">
        <v>13085</v>
      </c>
      <c r="L10" s="18">
        <v>17715</v>
      </c>
      <c r="M10" s="18">
        <v>22800</v>
      </c>
      <c r="N10" s="18">
        <v>26141</v>
      </c>
    </row>
    <row r="11" spans="2:14" ht="21.75" customHeight="1" x14ac:dyDescent="0.2">
      <c r="B11" s="20">
        <v>125</v>
      </c>
      <c r="C11" s="18">
        <v>2328</v>
      </c>
      <c r="D11" s="18">
        <v>3170</v>
      </c>
      <c r="E11" s="18">
        <v>5344</v>
      </c>
      <c r="F11" s="18">
        <v>6421</v>
      </c>
      <c r="G11" s="18">
        <v>7239</v>
      </c>
      <c r="H11" s="18">
        <v>8734</v>
      </c>
      <c r="I11" s="18">
        <v>10607</v>
      </c>
      <c r="J11" s="29">
        <v>11365</v>
      </c>
      <c r="K11" s="18">
        <v>18221</v>
      </c>
      <c r="L11" s="18">
        <v>18097</v>
      </c>
      <c r="M11" s="18">
        <v>23183</v>
      </c>
      <c r="N11" s="18">
        <v>28339</v>
      </c>
    </row>
    <row r="12" spans="2:14" ht="21.75" customHeight="1" x14ac:dyDescent="0.2">
      <c r="B12" s="20">
        <v>140</v>
      </c>
      <c r="C12" s="17"/>
      <c r="D12" s="17"/>
      <c r="E12" s="18">
        <v>6189</v>
      </c>
      <c r="F12" s="18">
        <v>7374</v>
      </c>
      <c r="G12" s="18">
        <v>7617</v>
      </c>
      <c r="H12" s="18">
        <v>9112</v>
      </c>
      <c r="I12" s="18">
        <v>11702</v>
      </c>
      <c r="J12" s="29">
        <v>11760</v>
      </c>
      <c r="K12" s="18">
        <v>15717</v>
      </c>
      <c r="L12" s="18">
        <v>18494</v>
      </c>
      <c r="M12" s="18">
        <v>23579</v>
      </c>
      <c r="N12" s="18">
        <v>28767</v>
      </c>
    </row>
    <row r="13" spans="2:14" ht="21.75" customHeight="1" x14ac:dyDescent="0.2">
      <c r="B13" s="20">
        <v>160</v>
      </c>
      <c r="C13" s="17"/>
      <c r="D13" s="17"/>
      <c r="E13" s="18">
        <v>6705</v>
      </c>
      <c r="F13" s="18">
        <v>7890</v>
      </c>
      <c r="G13" s="18">
        <v>8854</v>
      </c>
      <c r="H13" s="18">
        <v>10081</v>
      </c>
      <c r="I13" s="18">
        <v>12382</v>
      </c>
      <c r="J13" s="29">
        <v>13766</v>
      </c>
      <c r="K13" s="18">
        <v>16261</v>
      </c>
      <c r="L13" s="18">
        <v>19035</v>
      </c>
      <c r="M13" s="18">
        <v>24123</v>
      </c>
      <c r="N13" s="18">
        <v>31110</v>
      </c>
    </row>
    <row r="14" spans="2:14" ht="21.75" customHeight="1" x14ac:dyDescent="0.2">
      <c r="B14" s="20">
        <v>180</v>
      </c>
      <c r="C14" s="17"/>
      <c r="D14" s="17"/>
      <c r="E14" s="17"/>
      <c r="F14" s="17"/>
      <c r="G14" s="18"/>
      <c r="H14" s="18">
        <v>10615</v>
      </c>
      <c r="I14" s="18">
        <v>12962</v>
      </c>
      <c r="J14" s="29">
        <v>14909</v>
      </c>
      <c r="K14" s="18">
        <v>16823</v>
      </c>
      <c r="L14" s="18">
        <v>19599</v>
      </c>
      <c r="M14" s="18">
        <v>24685</v>
      </c>
      <c r="N14" s="18">
        <v>31658</v>
      </c>
    </row>
    <row r="15" spans="2:14" ht="21.75" customHeight="1" x14ac:dyDescent="0.2">
      <c r="B15" s="20">
        <v>200</v>
      </c>
      <c r="C15" s="17"/>
      <c r="D15" s="17"/>
      <c r="E15" s="17"/>
      <c r="F15" s="17"/>
      <c r="G15" s="17"/>
      <c r="H15" s="18">
        <v>8177</v>
      </c>
      <c r="I15" s="18">
        <v>14909</v>
      </c>
      <c r="J15" s="29">
        <v>14909</v>
      </c>
      <c r="K15" s="18">
        <v>17403</v>
      </c>
      <c r="L15" s="18">
        <v>20179</v>
      </c>
      <c r="M15" s="18">
        <v>26700</v>
      </c>
      <c r="N15" s="18">
        <v>32238</v>
      </c>
    </row>
    <row r="16" spans="2:14" ht="21.75" customHeight="1" x14ac:dyDescent="0.2">
      <c r="B16" s="20">
        <v>225</v>
      </c>
      <c r="C16" s="17"/>
      <c r="D16" s="17"/>
      <c r="E16" s="17"/>
      <c r="F16" s="17"/>
      <c r="G16" s="17"/>
      <c r="H16" s="17"/>
      <c r="I16" s="17"/>
      <c r="J16" s="29">
        <v>15665</v>
      </c>
      <c r="K16" s="18"/>
      <c r="L16" s="18">
        <v>20934</v>
      </c>
      <c r="M16" s="18">
        <v>27455</v>
      </c>
      <c r="N16" s="18">
        <v>34811</v>
      </c>
    </row>
    <row r="17" spans="2:14" ht="21.75" customHeight="1" x14ac:dyDescent="0.2">
      <c r="B17" s="20">
        <v>250</v>
      </c>
      <c r="C17" s="17"/>
      <c r="D17" s="17"/>
      <c r="E17" s="17"/>
      <c r="F17" s="17"/>
      <c r="G17" s="17"/>
      <c r="H17" s="17"/>
      <c r="I17" s="17"/>
      <c r="J17" s="28"/>
      <c r="K17" s="18"/>
      <c r="L17" s="18">
        <v>22856</v>
      </c>
      <c r="M17" s="18">
        <v>28230</v>
      </c>
      <c r="N17" s="18">
        <v>35586</v>
      </c>
    </row>
    <row r="18" spans="2:14" ht="21.75" customHeight="1" x14ac:dyDescent="0.2">
      <c r="B18" s="20">
        <v>280</v>
      </c>
      <c r="C18" s="17"/>
      <c r="D18" s="17"/>
      <c r="E18" s="17"/>
      <c r="F18" s="17"/>
      <c r="G18" s="17"/>
      <c r="H18" s="17"/>
      <c r="I18" s="17"/>
      <c r="J18" s="28"/>
      <c r="K18" s="17"/>
      <c r="L18" s="18">
        <v>23830</v>
      </c>
      <c r="M18" s="18">
        <v>29206</v>
      </c>
      <c r="N18" s="18">
        <v>36560</v>
      </c>
    </row>
    <row r="19" spans="2:14" ht="21.75" customHeight="1" x14ac:dyDescent="0.2">
      <c r="B19" s="20">
        <v>315</v>
      </c>
      <c r="C19" s="17"/>
      <c r="D19" s="17"/>
      <c r="E19" s="17"/>
      <c r="F19" s="17"/>
      <c r="G19" s="17"/>
      <c r="H19" s="17"/>
      <c r="I19" s="17"/>
      <c r="J19" s="28"/>
      <c r="K19" s="17"/>
      <c r="L19" s="17"/>
      <c r="M19" s="18"/>
      <c r="N19" s="18">
        <v>37741</v>
      </c>
    </row>
  </sheetData>
  <sheetProtection algorithmName="SHA-512" hashValue="VkTgF8iwKKPzPyp+zBUA0yeKPV2sp+PjW/Gf+t3mHKZRZLCbZ388EX12TY3mgrhhofLlt1xkdvNubF5WTTZioA==" saltValue="lBC8QPrlL95B0mFzmi4uEQ==" spinCount="100000" sheet="1" objects="1" scenarios="1"/>
  <mergeCells count="1">
    <mergeCell ref="B2:L2"/>
  </mergeCells>
  <pageMargins left="0.7" right="0.7" top="0.75" bottom="0.75" header="0.3" footer="0.3"/>
  <pageSetup paperSize="9"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Сегм.фитинги</vt:lpstr>
      <vt:lpstr>Подставка под пожарный гидрант</vt:lpstr>
      <vt:lpstr>Тройники вытянутые</vt:lpstr>
      <vt:lpstr>Лист1</vt:lpstr>
      <vt:lpstr>'Подставка под пожарный гидрант'!Область_печати</vt:lpstr>
      <vt:lpstr>Сегм.фитинги!Область_печати</vt:lpstr>
      <vt:lpstr>'Тройники вытянутые'!Область_печати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DJ_Diesel</dc:creator>
  <cp:lastModifiedBy>Пользователь Windows</cp:lastModifiedBy>
  <cp:lastPrinted>2018-03-13T17:26:51Z</cp:lastPrinted>
  <dcterms:created xsi:type="dcterms:W3CDTF">2008-08-28T11:41:35Z</dcterms:created>
  <dcterms:modified xsi:type="dcterms:W3CDTF">2018-03-13T19:00:02Z</dcterms:modified>
</cp:coreProperties>
</file>